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05" yWindow="-105" windowWidth="19425" windowHeight="10305"/>
  </bookViews>
  <sheets>
    <sheet name="Saucony" sheetId="11" r:id="rId1"/>
    <sheet name="Foglio1" sheetId="12" r:id="rId2"/>
  </sheets>
  <definedNames>
    <definedName name="_xlnm._FilterDatabase" localSheetId="0" hidden="1">Saucony!$A$4:$Y$22</definedName>
    <definedName name="_xlnm.Print_Area" localSheetId="0">Saucony!$A$1:$AA$27</definedName>
    <definedName name="_xlnm.Print_Titles" localSheetId="0">Saucony!$1:$4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5" i="11" l="1"/>
  <c r="AA22" i="11"/>
  <c r="AA21" i="11"/>
  <c r="AA20" i="11"/>
  <c r="AA19" i="11"/>
  <c r="AA18" i="11"/>
  <c r="AA17" i="11"/>
  <c r="AA16" i="11"/>
  <c r="AA15" i="11"/>
  <c r="AA14" i="11"/>
  <c r="AA13" i="11"/>
  <c r="AA12" i="11"/>
  <c r="AA11" i="11"/>
  <c r="AA10" i="11"/>
  <c r="AA9" i="11"/>
  <c r="AA8" i="11"/>
  <c r="AA7" i="11"/>
  <c r="AA6" i="11"/>
  <c r="AA5" i="11"/>
  <c r="Y25" i="11"/>
  <c r="Y22" i="11"/>
  <c r="Y21" i="11"/>
  <c r="Y20" i="11"/>
  <c r="Y19" i="11"/>
  <c r="Y18" i="11"/>
  <c r="Y17" i="11"/>
  <c r="Y16" i="11"/>
  <c r="Y15" i="11"/>
  <c r="Y14" i="11"/>
  <c r="Y13" i="11"/>
  <c r="Y12" i="11"/>
  <c r="Y11" i="11"/>
  <c r="Y10" i="11"/>
  <c r="Y9" i="11"/>
  <c r="Y8" i="11"/>
  <c r="Y7" i="11"/>
  <c r="Y6" i="11"/>
  <c r="Y5" i="11"/>
  <c r="Y26" i="11" l="1"/>
</calcChain>
</file>

<file path=xl/sharedStrings.xml><?xml version="1.0" encoding="utf-8"?>
<sst xmlns="http://schemas.openxmlformats.org/spreadsheetml/2006/main" count="84" uniqueCount="49">
  <si>
    <t>S70884-3</t>
  </si>
  <si>
    <t>S70884-2</t>
  </si>
  <si>
    <t>S70883-1</t>
  </si>
  <si>
    <t>S70884-9</t>
  </si>
  <si>
    <t>S70884-10</t>
  </si>
  <si>
    <t>S70884-1</t>
  </si>
  <si>
    <t>S70883-4</t>
  </si>
  <si>
    <t>S70883-5</t>
  </si>
  <si>
    <t>S70884-14</t>
  </si>
  <si>
    <t>S70884-16</t>
  </si>
  <si>
    <t>S70883-6</t>
  </si>
  <si>
    <t>S70884-12</t>
  </si>
  <si>
    <t>S70884-15</t>
  </si>
  <si>
    <t>S70985-1</t>
  </si>
  <si>
    <t>S70985-2</t>
  </si>
  <si>
    <t>S70884-11</t>
  </si>
  <si>
    <t>S70884-13</t>
  </si>
  <si>
    <t>S60987-1</t>
  </si>
  <si>
    <t>S70883-2</t>
  </si>
  <si>
    <t>TRAINER 80</t>
  </si>
  <si>
    <t>ROYAL/WHITE</t>
  </si>
  <si>
    <t>BLACK/WHITE</t>
  </si>
  <si>
    <t>BLUE/MUSTARD</t>
  </si>
  <si>
    <t>WHITE/BLACK</t>
  </si>
  <si>
    <t>WHITE/RED</t>
  </si>
  <si>
    <t>RED/WHITE</t>
  </si>
  <si>
    <t>RED/BLACK</t>
  </si>
  <si>
    <t>GREEN/WHITE</t>
  </si>
  <si>
    <t>BLACK/GOLD</t>
  </si>
  <si>
    <t>WHITE/OFF WHITE</t>
  </si>
  <si>
    <t>PURPLE/CORAL</t>
  </si>
  <si>
    <t>BLACK/TAN</t>
  </si>
  <si>
    <t>PINK/GREEN</t>
  </si>
  <si>
    <t>BLUE/TAN</t>
  </si>
  <si>
    <t>NAVY/GREY</t>
  </si>
  <si>
    <t>GREEN/YELLOW</t>
  </si>
  <si>
    <t>GREY/GREY</t>
  </si>
  <si>
    <t>CREAM/BLUE</t>
  </si>
  <si>
    <t>BEIGE/BURGUNDY</t>
  </si>
  <si>
    <t>Type</t>
  </si>
  <si>
    <t>Color</t>
  </si>
  <si>
    <t>Model</t>
  </si>
  <si>
    <t>art.Nr.</t>
  </si>
  <si>
    <t>Photo</t>
  </si>
  <si>
    <t>Quantity</t>
  </si>
  <si>
    <t xml:space="preserve"> Whsl €</t>
  </si>
  <si>
    <t>UNISEX</t>
  </si>
  <si>
    <t>DONNA</t>
  </si>
  <si>
    <t>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</si>
</sst>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 &quot;€&quot;\ * #,##0.00_ ;_ &quot;€&quot;\ * \-#,##0.00_ ;_ &quot;€&quot;\ * &quot;-&quot;??_ ;_ @_ "/>
    <numFmt numFmtId="165" formatCode="_-&quot;€&quot;\ * #,##0.00_-;_-&quot;€&quot;\ * #,##0.00\-;_-&quot;€&quot;\ * &quot;-&quot;??_-;_-@_-"/>
    <numFmt numFmtId="166" formatCode="0;;;@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8">
    <xf numFmtId="0" fontId="0" fillId="0" borderId="0" xfId="0"/>
    <xf numFmtId="0" fontId="3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2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4" fontId="3" fillId="5" borderId="1" xfId="7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3" fillId="2" borderId="1" xfId="7" applyFont="1" applyFill="1" applyBorder="1" applyAlignment="1">
      <alignment horizontal="center" vertical="center"/>
    </xf>
    <xf numFmtId="0" fontId="3" fillId="2" borderId="1" xfId="0" applyFont="1" applyFill="1" applyBorder="1"/>
    <xf numFmtId="1" fontId="3" fillId="2" borderId="1" xfId="0" applyNumberFormat="1" applyFont="1" applyFill="1" applyBorder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4" fillId="3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3" fillId="2" borderId="0" xfId="2" applyFont="1" applyFill="1" applyAlignment="1">
      <alignment horizontal="center" vertical="center"/>
    </xf>
  </cellXfs>
  <cellStyles count="8">
    <cellStyle name="Currency" xfId="2" builtinId="4"/>
    <cellStyle name="Normal" xfId="0" builtinId="0"/>
    <cellStyle name="Standaard 2" xfId="1"/>
    <cellStyle name="Valuta 2" xfId="3"/>
    <cellStyle name="Valuta 2 2" xfId="4"/>
    <cellStyle name="Valuta 2 2 2" xfId="5"/>
    <cellStyle name="Valuta 3" xfId="6"/>
    <cellStyle name="Valuta 4" xfId="7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24</xdr:row>
      <xdr:rowOff>63500</xdr:rowOff>
    </xdr:from>
    <xdr:to>
      <xdr:col>1</xdr:col>
      <xdr:colOff>3175</xdr:colOff>
      <xdr:row>24</xdr:row>
      <xdr:rowOff>1219200</xdr:rowOff>
    </xdr:to>
    <xdr:pic>
      <xdr:nvPicPr>
        <xdr:cNvPr id="10342" name="Afbeelding 1">
          <a:extLst>
            <a:ext uri="{FF2B5EF4-FFF2-40B4-BE49-F238E27FC236}">
              <a16:creationId xmlns:a16="http://schemas.microsoft.com/office/drawing/2014/main" xmlns="" id="{C6F44834-743E-404B-0564-4B2BA4537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0800" y="26390600"/>
          <a:ext cx="2819400" cy="1155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88900</xdr:colOff>
      <xdr:row>4</xdr:row>
      <xdr:rowOff>127000</xdr:rowOff>
    </xdr:from>
    <xdr:to>
      <xdr:col>0</xdr:col>
      <xdr:colOff>2616200</xdr:colOff>
      <xdr:row>4</xdr:row>
      <xdr:rowOff>1181100</xdr:rowOff>
    </xdr:to>
    <xdr:pic>
      <xdr:nvPicPr>
        <xdr:cNvPr id="10343" name="Afbeelding 2">
          <a:extLst>
            <a:ext uri="{FF2B5EF4-FFF2-40B4-BE49-F238E27FC236}">
              <a16:creationId xmlns:a16="http://schemas.microsoft.com/office/drawing/2014/main" xmlns="" id="{4A6D19EE-BA2F-2220-B0D1-FE364B535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0800" y="1943100"/>
          <a:ext cx="2832100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5</xdr:row>
      <xdr:rowOff>139700</xdr:rowOff>
    </xdr:from>
    <xdr:to>
      <xdr:col>1</xdr:col>
      <xdr:colOff>3175</xdr:colOff>
      <xdr:row>5</xdr:row>
      <xdr:rowOff>1181100</xdr:rowOff>
    </xdr:to>
    <xdr:pic>
      <xdr:nvPicPr>
        <xdr:cNvPr id="10344" name="Afbeelding 3">
          <a:extLst>
            <a:ext uri="{FF2B5EF4-FFF2-40B4-BE49-F238E27FC236}">
              <a16:creationId xmlns:a16="http://schemas.microsoft.com/office/drawing/2014/main" xmlns="" id="{FA3F2B90-BB0F-A58B-85CD-C70355865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225800"/>
          <a:ext cx="2794000" cy="104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101600</xdr:colOff>
      <xdr:row>6</xdr:row>
      <xdr:rowOff>88900</xdr:rowOff>
    </xdr:from>
    <xdr:to>
      <xdr:col>1</xdr:col>
      <xdr:colOff>3175</xdr:colOff>
      <xdr:row>6</xdr:row>
      <xdr:rowOff>1219200</xdr:rowOff>
    </xdr:to>
    <xdr:pic>
      <xdr:nvPicPr>
        <xdr:cNvPr id="10345" name="Afbeelding 4">
          <a:extLst>
            <a:ext uri="{FF2B5EF4-FFF2-40B4-BE49-F238E27FC236}">
              <a16:creationId xmlns:a16="http://schemas.microsoft.com/office/drawing/2014/main" xmlns="" id="{6EF7ED05-7B5F-9C90-3808-1741D8148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3500" y="4445000"/>
          <a:ext cx="2806700" cy="113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7</xdr:row>
      <xdr:rowOff>63500</xdr:rowOff>
    </xdr:from>
    <xdr:to>
      <xdr:col>1</xdr:col>
      <xdr:colOff>3175</xdr:colOff>
      <xdr:row>7</xdr:row>
      <xdr:rowOff>1219200</xdr:rowOff>
    </xdr:to>
    <xdr:pic>
      <xdr:nvPicPr>
        <xdr:cNvPr id="10346" name="Afbeelding 6">
          <a:extLst>
            <a:ext uri="{FF2B5EF4-FFF2-40B4-BE49-F238E27FC236}">
              <a16:creationId xmlns:a16="http://schemas.microsoft.com/office/drawing/2014/main" xmlns="" id="{A1B1EF37-DA8F-E72C-901A-957A4064E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5689600"/>
          <a:ext cx="2832100" cy="1155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8</xdr:row>
      <xdr:rowOff>88900</xdr:rowOff>
    </xdr:from>
    <xdr:to>
      <xdr:col>1</xdr:col>
      <xdr:colOff>3175</xdr:colOff>
      <xdr:row>8</xdr:row>
      <xdr:rowOff>1219200</xdr:rowOff>
    </xdr:to>
    <xdr:pic>
      <xdr:nvPicPr>
        <xdr:cNvPr id="10347" name="Afbeelding 7">
          <a:extLst>
            <a:ext uri="{FF2B5EF4-FFF2-40B4-BE49-F238E27FC236}">
              <a16:creationId xmlns:a16="http://schemas.microsoft.com/office/drawing/2014/main" xmlns="" id="{04DABD8D-6ECA-B09F-9D64-2BC00FA10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6985000"/>
          <a:ext cx="2794000" cy="113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101600</xdr:colOff>
      <xdr:row>9</xdr:row>
      <xdr:rowOff>88900</xdr:rowOff>
    </xdr:from>
    <xdr:to>
      <xdr:col>1</xdr:col>
      <xdr:colOff>0</xdr:colOff>
      <xdr:row>9</xdr:row>
      <xdr:rowOff>1193800</xdr:rowOff>
    </xdr:to>
    <xdr:pic>
      <xdr:nvPicPr>
        <xdr:cNvPr id="10348" name="Afbeelding 8">
          <a:extLst>
            <a:ext uri="{FF2B5EF4-FFF2-40B4-BE49-F238E27FC236}">
              <a16:creationId xmlns:a16="http://schemas.microsoft.com/office/drawing/2014/main" xmlns="" id="{BF8962B1-67BF-BF3B-D0AE-24E6797A9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3500" y="8255000"/>
          <a:ext cx="27940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10</xdr:row>
      <xdr:rowOff>114300</xdr:rowOff>
    </xdr:from>
    <xdr:to>
      <xdr:col>1</xdr:col>
      <xdr:colOff>0</xdr:colOff>
      <xdr:row>10</xdr:row>
      <xdr:rowOff>1168400</xdr:rowOff>
    </xdr:to>
    <xdr:pic>
      <xdr:nvPicPr>
        <xdr:cNvPr id="10349" name="Afbeelding 10">
          <a:extLst>
            <a:ext uri="{FF2B5EF4-FFF2-40B4-BE49-F238E27FC236}">
              <a16:creationId xmlns:a16="http://schemas.microsoft.com/office/drawing/2014/main" xmlns="" id="{12C8901A-F77F-0B95-27EF-DCFEBAD30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9550400"/>
          <a:ext cx="2781300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11</xdr:row>
      <xdr:rowOff>50800</xdr:rowOff>
    </xdr:from>
    <xdr:to>
      <xdr:col>0</xdr:col>
      <xdr:colOff>2616200</xdr:colOff>
      <xdr:row>11</xdr:row>
      <xdr:rowOff>1219200</xdr:rowOff>
    </xdr:to>
    <xdr:pic>
      <xdr:nvPicPr>
        <xdr:cNvPr id="10350" name="Afbeelding 11">
          <a:extLst>
            <a:ext uri="{FF2B5EF4-FFF2-40B4-BE49-F238E27FC236}">
              <a16:creationId xmlns:a16="http://schemas.microsoft.com/office/drawing/2014/main" xmlns="" id="{EFA25CD5-67A1-B31B-8A0A-9D388EF4F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10756900"/>
          <a:ext cx="2768600" cy="116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101600</xdr:colOff>
      <xdr:row>12</xdr:row>
      <xdr:rowOff>88900</xdr:rowOff>
    </xdr:from>
    <xdr:to>
      <xdr:col>1</xdr:col>
      <xdr:colOff>3175</xdr:colOff>
      <xdr:row>12</xdr:row>
      <xdr:rowOff>1193800</xdr:rowOff>
    </xdr:to>
    <xdr:pic>
      <xdr:nvPicPr>
        <xdr:cNvPr id="10351" name="Afbeelding 12">
          <a:extLst>
            <a:ext uri="{FF2B5EF4-FFF2-40B4-BE49-F238E27FC236}">
              <a16:creationId xmlns:a16="http://schemas.microsoft.com/office/drawing/2014/main" xmlns="" id="{31FACC44-11AF-A7D6-F85D-AB7492539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3500" y="12065000"/>
          <a:ext cx="28067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13</xdr:row>
      <xdr:rowOff>76200</xdr:rowOff>
    </xdr:from>
    <xdr:to>
      <xdr:col>1</xdr:col>
      <xdr:colOff>0</xdr:colOff>
      <xdr:row>13</xdr:row>
      <xdr:rowOff>1206500</xdr:rowOff>
    </xdr:to>
    <xdr:pic>
      <xdr:nvPicPr>
        <xdr:cNvPr id="10352" name="Afbeelding 14" descr="Saucony Trainer 80 Grey - Jul 2025 - S70884-13 - KicksOnFire.com">
          <a:extLst>
            <a:ext uri="{FF2B5EF4-FFF2-40B4-BE49-F238E27FC236}">
              <a16:creationId xmlns:a16="http://schemas.microsoft.com/office/drawing/2014/main" xmlns="" id="{2296AD7C-A773-A77F-6E03-448C5E337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13322300"/>
          <a:ext cx="2781300" cy="113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14</xdr:row>
      <xdr:rowOff>76200</xdr:rowOff>
    </xdr:from>
    <xdr:to>
      <xdr:col>1</xdr:col>
      <xdr:colOff>0</xdr:colOff>
      <xdr:row>14</xdr:row>
      <xdr:rowOff>1206500</xdr:rowOff>
    </xdr:to>
    <xdr:pic>
      <xdr:nvPicPr>
        <xdr:cNvPr id="10353" name="Afbeelding 15">
          <a:extLst>
            <a:ext uri="{FF2B5EF4-FFF2-40B4-BE49-F238E27FC236}">
              <a16:creationId xmlns:a16="http://schemas.microsoft.com/office/drawing/2014/main" xmlns="" id="{0F7A487A-BCA0-A086-0C69-4B0D9E46C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14592300"/>
          <a:ext cx="2781300" cy="113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101600</xdr:colOff>
      <xdr:row>15</xdr:row>
      <xdr:rowOff>88900</xdr:rowOff>
    </xdr:from>
    <xdr:to>
      <xdr:col>1</xdr:col>
      <xdr:colOff>3175</xdr:colOff>
      <xdr:row>15</xdr:row>
      <xdr:rowOff>1193800</xdr:rowOff>
    </xdr:to>
    <xdr:pic>
      <xdr:nvPicPr>
        <xdr:cNvPr id="10354" name="Afbeelding 16">
          <a:extLst>
            <a:ext uri="{FF2B5EF4-FFF2-40B4-BE49-F238E27FC236}">
              <a16:creationId xmlns:a16="http://schemas.microsoft.com/office/drawing/2014/main" xmlns="" id="{5B6A9468-F52B-66C8-A191-7712B1758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3500" y="15875000"/>
          <a:ext cx="28067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16</xdr:row>
      <xdr:rowOff>88900</xdr:rowOff>
    </xdr:from>
    <xdr:to>
      <xdr:col>0</xdr:col>
      <xdr:colOff>2616200</xdr:colOff>
      <xdr:row>16</xdr:row>
      <xdr:rowOff>1181100</xdr:rowOff>
    </xdr:to>
    <xdr:pic>
      <xdr:nvPicPr>
        <xdr:cNvPr id="10355" name="Afbeelding 17" descr="Saucony Trainer 80 White / Off White - Jul 2025 - S70884-16 -  KicksOnFire.com">
          <a:extLst>
            <a:ext uri="{FF2B5EF4-FFF2-40B4-BE49-F238E27FC236}">
              <a16:creationId xmlns:a16="http://schemas.microsoft.com/office/drawing/2014/main" xmlns="" id="{EDC44EF3-577C-B5C2-3176-8C8EE64D9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17145000"/>
          <a:ext cx="2844800" cy="109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17</xdr:row>
      <xdr:rowOff>63500</xdr:rowOff>
    </xdr:from>
    <xdr:to>
      <xdr:col>0</xdr:col>
      <xdr:colOff>2616200</xdr:colOff>
      <xdr:row>17</xdr:row>
      <xdr:rowOff>1219200</xdr:rowOff>
    </xdr:to>
    <xdr:pic>
      <xdr:nvPicPr>
        <xdr:cNvPr id="10356" name="Afbeelding 18" descr="Saucony Trainer 80 Black / White - Oct 2024 - S70884-2 - KicksOnFire.com">
          <a:extLst>
            <a:ext uri="{FF2B5EF4-FFF2-40B4-BE49-F238E27FC236}">
              <a16:creationId xmlns:a16="http://schemas.microsoft.com/office/drawing/2014/main" xmlns="" id="{0995D072-9462-56DA-E47E-6116B3974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18389600"/>
          <a:ext cx="2844800" cy="1155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88900</xdr:colOff>
      <xdr:row>18</xdr:row>
      <xdr:rowOff>114300</xdr:rowOff>
    </xdr:from>
    <xdr:to>
      <xdr:col>1</xdr:col>
      <xdr:colOff>3175</xdr:colOff>
      <xdr:row>18</xdr:row>
      <xdr:rowOff>1181100</xdr:rowOff>
    </xdr:to>
    <xdr:pic>
      <xdr:nvPicPr>
        <xdr:cNvPr id="10357" name="Afbeelding 19">
          <a:extLst>
            <a:ext uri="{FF2B5EF4-FFF2-40B4-BE49-F238E27FC236}">
              <a16:creationId xmlns:a16="http://schemas.microsoft.com/office/drawing/2014/main" xmlns="" id="{7D965D1E-D4A5-C8C7-CDFC-3527C3A38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0800" y="19710400"/>
          <a:ext cx="28575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101600</xdr:colOff>
      <xdr:row>19</xdr:row>
      <xdr:rowOff>127000</xdr:rowOff>
    </xdr:from>
    <xdr:to>
      <xdr:col>1</xdr:col>
      <xdr:colOff>3175</xdr:colOff>
      <xdr:row>19</xdr:row>
      <xdr:rowOff>1168400</xdr:rowOff>
    </xdr:to>
    <xdr:pic>
      <xdr:nvPicPr>
        <xdr:cNvPr id="10359" name="Afbeelding 21">
          <a:extLst>
            <a:ext uri="{FF2B5EF4-FFF2-40B4-BE49-F238E27FC236}">
              <a16:creationId xmlns:a16="http://schemas.microsoft.com/office/drawing/2014/main" xmlns="" id="{73E52D9F-EBD8-8476-91A9-477F8277E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3500" y="22263100"/>
          <a:ext cx="2806700" cy="104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20</xdr:row>
      <xdr:rowOff>63500</xdr:rowOff>
    </xdr:from>
    <xdr:to>
      <xdr:col>1</xdr:col>
      <xdr:colOff>0</xdr:colOff>
      <xdr:row>20</xdr:row>
      <xdr:rowOff>1206500</xdr:rowOff>
    </xdr:to>
    <xdr:pic>
      <xdr:nvPicPr>
        <xdr:cNvPr id="10360" name="Afbeelding 22" descr="Saucony Trainer 80 Lux | S70985-1 | Sneaker Squad">
          <a:extLst>
            <a:ext uri="{FF2B5EF4-FFF2-40B4-BE49-F238E27FC236}">
              <a16:creationId xmlns:a16="http://schemas.microsoft.com/office/drawing/2014/main" xmlns="" id="{B45245CB-7354-85F0-9B51-B53E7031E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23469600"/>
          <a:ext cx="28575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88900</xdr:colOff>
      <xdr:row>21</xdr:row>
      <xdr:rowOff>101600</xdr:rowOff>
    </xdr:from>
    <xdr:to>
      <xdr:col>1</xdr:col>
      <xdr:colOff>0</xdr:colOff>
      <xdr:row>21</xdr:row>
      <xdr:rowOff>1168400</xdr:rowOff>
    </xdr:to>
    <xdr:pic>
      <xdr:nvPicPr>
        <xdr:cNvPr id="10361" name="Afbeelding 23" descr="Buy Saucony Trainer 80 Lux 'Navy Grey' - S70985 2 | GOAT">
          <a:extLst>
            <a:ext uri="{FF2B5EF4-FFF2-40B4-BE49-F238E27FC236}">
              <a16:creationId xmlns:a16="http://schemas.microsoft.com/office/drawing/2014/main" xmlns="" id="{DB8A3CD4-E350-705C-4D9F-217848F6D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0800" y="24777700"/>
          <a:ext cx="28448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6"/>
  <sheetViews>
    <sheetView tabSelected="1" view="pageBreakPreview" zoomScale="60" zoomScaleNormal="70" workbookViewId="0">
      <pane ySplit="1" topLeftCell="A2" activePane="bottomLeft" state="frozen"/>
      <selection pane="bottomLeft" activeCell="AF6" sqref="AF6"/>
    </sheetView>
  </sheetViews>
  <sheetFormatPr defaultColWidth="9.140625" defaultRowHeight="14.25" x14ac:dyDescent="0.25"/>
  <cols>
    <col min="1" max="1" width="39.28515625" style="4" customWidth="1"/>
    <col min="2" max="2" width="19.28515625" style="4" bestFit="1" customWidth="1"/>
    <col min="3" max="3" width="21" style="4" customWidth="1"/>
    <col min="4" max="4" width="20.5703125" style="4" customWidth="1"/>
    <col min="5" max="5" width="11.140625" style="4" customWidth="1"/>
    <col min="6" max="25" width="10.7109375" style="4" customWidth="1"/>
    <col min="26" max="26" width="14.7109375" style="17" customWidth="1"/>
    <col min="27" max="27" width="10.7109375" style="17" customWidth="1"/>
    <col min="28" max="16384" width="9.140625" style="4"/>
  </cols>
  <sheetData>
    <row r="1" spans="1:27" ht="5.2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3"/>
    </row>
    <row r="2" spans="1:27" x14ac:dyDescent="0.25">
      <c r="A2" s="5" t="s">
        <v>43</v>
      </c>
      <c r="B2" s="5" t="s">
        <v>42</v>
      </c>
      <c r="C2" s="5" t="s">
        <v>41</v>
      </c>
      <c r="D2" s="5" t="s">
        <v>40</v>
      </c>
      <c r="E2" s="5" t="s">
        <v>39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5" t="s">
        <v>44</v>
      </c>
      <c r="Z2" s="6" t="s">
        <v>48</v>
      </c>
      <c r="AA2" s="6" t="s">
        <v>45</v>
      </c>
    </row>
    <row r="3" spans="1:27" ht="15" x14ac:dyDescent="0.25">
      <c r="A3" s="2"/>
      <c r="B3" s="2"/>
      <c r="C3" s="2"/>
      <c r="D3" s="2"/>
      <c r="E3" s="2"/>
      <c r="F3" s="7">
        <v>4</v>
      </c>
      <c r="G3" s="7">
        <v>4.5</v>
      </c>
      <c r="H3" s="7">
        <v>5</v>
      </c>
      <c r="I3" s="7">
        <v>5.5</v>
      </c>
      <c r="J3" s="7">
        <v>6</v>
      </c>
      <c r="K3" s="7">
        <v>6.5</v>
      </c>
      <c r="L3" s="7">
        <v>7</v>
      </c>
      <c r="M3" s="7">
        <v>7.5</v>
      </c>
      <c r="N3" s="7">
        <v>8</v>
      </c>
      <c r="O3" s="7">
        <v>8.5</v>
      </c>
      <c r="P3" s="7">
        <v>9</v>
      </c>
      <c r="Q3" s="7">
        <v>9.5</v>
      </c>
      <c r="R3" s="7">
        <v>10</v>
      </c>
      <c r="S3" s="7">
        <v>10.5</v>
      </c>
      <c r="T3" s="7">
        <v>11</v>
      </c>
      <c r="U3" s="7">
        <v>11.5</v>
      </c>
      <c r="V3" s="7">
        <v>12</v>
      </c>
      <c r="W3" s="7">
        <v>13</v>
      </c>
      <c r="X3" s="7">
        <v>14</v>
      </c>
      <c r="Y3" s="8"/>
      <c r="Z3" s="9"/>
      <c r="AA3" s="9"/>
    </row>
    <row r="4" spans="1:27" ht="15" x14ac:dyDescent="0.25">
      <c r="A4" s="2"/>
      <c r="B4" s="2"/>
      <c r="C4" s="2"/>
      <c r="D4" s="2"/>
      <c r="E4" s="2"/>
      <c r="F4" s="7">
        <v>36</v>
      </c>
      <c r="G4" s="7">
        <v>37</v>
      </c>
      <c r="H4" s="7">
        <v>37.5</v>
      </c>
      <c r="I4" s="7">
        <v>38</v>
      </c>
      <c r="J4" s="7">
        <v>38.5</v>
      </c>
      <c r="K4" s="7">
        <v>39</v>
      </c>
      <c r="L4" s="7">
        <v>40</v>
      </c>
      <c r="M4" s="7">
        <v>40.5</v>
      </c>
      <c r="N4" s="7">
        <v>41</v>
      </c>
      <c r="O4" s="7">
        <v>42</v>
      </c>
      <c r="P4" s="7">
        <v>42.5</v>
      </c>
      <c r="Q4" s="7">
        <v>43</v>
      </c>
      <c r="R4" s="7">
        <v>44</v>
      </c>
      <c r="S4" s="7">
        <v>44.5</v>
      </c>
      <c r="T4" s="7">
        <v>45</v>
      </c>
      <c r="U4" s="7">
        <v>46</v>
      </c>
      <c r="V4" s="7">
        <v>46.5</v>
      </c>
      <c r="W4" s="7">
        <v>48</v>
      </c>
      <c r="X4" s="7">
        <v>49</v>
      </c>
      <c r="Y4" s="8"/>
      <c r="Z4" s="9"/>
      <c r="AA4" s="9"/>
    </row>
    <row r="5" spans="1:27" ht="99.95" customHeight="1" x14ac:dyDescent="0.2">
      <c r="A5" s="10"/>
      <c r="B5" s="2" t="s">
        <v>2</v>
      </c>
      <c r="C5" s="11" t="s">
        <v>19</v>
      </c>
      <c r="D5" s="11" t="s">
        <v>22</v>
      </c>
      <c r="E5" s="2" t="s">
        <v>46</v>
      </c>
      <c r="F5" s="12">
        <v>3</v>
      </c>
      <c r="G5" s="12">
        <v>3</v>
      </c>
      <c r="H5" s="12">
        <v>7</v>
      </c>
      <c r="I5" s="12">
        <v>4</v>
      </c>
      <c r="J5" s="12">
        <v>16</v>
      </c>
      <c r="K5" s="12">
        <v>6</v>
      </c>
      <c r="L5" s="12">
        <v>22</v>
      </c>
      <c r="M5" s="12">
        <v>32</v>
      </c>
      <c r="N5" s="12">
        <v>50</v>
      </c>
      <c r="O5" s="12">
        <v>51</v>
      </c>
      <c r="P5" s="12">
        <v>46</v>
      </c>
      <c r="Q5" s="12">
        <v>52</v>
      </c>
      <c r="R5" s="12">
        <v>33</v>
      </c>
      <c r="S5" s="12">
        <v>42</v>
      </c>
      <c r="T5" s="12">
        <v>35</v>
      </c>
      <c r="U5" s="12">
        <v>22</v>
      </c>
      <c r="V5" s="12">
        <v>39</v>
      </c>
      <c r="W5" s="12">
        <v>39</v>
      </c>
      <c r="X5" s="12">
        <v>27</v>
      </c>
      <c r="Y5" s="13">
        <f>SUM(F5:X5)</f>
        <v>529</v>
      </c>
      <c r="Z5" s="3">
        <v>120</v>
      </c>
      <c r="AA5" s="9">
        <f t="shared" ref="AA5:AA22" si="0">Z5/2</f>
        <v>60</v>
      </c>
    </row>
    <row r="6" spans="1:27" ht="99.95" customHeight="1" x14ac:dyDescent="0.2">
      <c r="A6" s="10"/>
      <c r="B6" s="2" t="s">
        <v>18</v>
      </c>
      <c r="C6" s="11" t="s">
        <v>19</v>
      </c>
      <c r="D6" s="11" t="s">
        <v>38</v>
      </c>
      <c r="E6" s="2" t="s">
        <v>46</v>
      </c>
      <c r="F6" s="12"/>
      <c r="G6" s="12"/>
      <c r="H6" s="12"/>
      <c r="I6" s="12"/>
      <c r="J6" s="12">
        <v>1</v>
      </c>
      <c r="K6" s="12"/>
      <c r="L6" s="12">
        <v>5</v>
      </c>
      <c r="M6" s="12">
        <v>2</v>
      </c>
      <c r="N6" s="12">
        <v>3</v>
      </c>
      <c r="O6" s="12">
        <v>3</v>
      </c>
      <c r="P6" s="12"/>
      <c r="Q6" s="12">
        <v>2</v>
      </c>
      <c r="R6" s="12">
        <v>2</v>
      </c>
      <c r="S6" s="12">
        <v>4</v>
      </c>
      <c r="T6" s="12">
        <v>1</v>
      </c>
      <c r="U6" s="12">
        <v>1</v>
      </c>
      <c r="V6" s="12">
        <v>1</v>
      </c>
      <c r="W6" s="12"/>
      <c r="X6" s="12"/>
      <c r="Y6" s="13">
        <f t="shared" ref="Y6:Y25" si="1">SUM(F6:X6)</f>
        <v>25</v>
      </c>
      <c r="Z6" s="3">
        <v>120</v>
      </c>
      <c r="AA6" s="9">
        <f t="shared" si="0"/>
        <v>60</v>
      </c>
    </row>
    <row r="7" spans="1:27" ht="99.95" customHeight="1" x14ac:dyDescent="0.2">
      <c r="A7" s="10"/>
      <c r="B7" s="2" t="s">
        <v>6</v>
      </c>
      <c r="C7" s="11" t="s">
        <v>19</v>
      </c>
      <c r="D7" s="11" t="s">
        <v>26</v>
      </c>
      <c r="E7" s="2" t="s">
        <v>46</v>
      </c>
      <c r="F7" s="12">
        <v>5</v>
      </c>
      <c r="G7" s="12">
        <v>5</v>
      </c>
      <c r="H7" s="12">
        <v>3</v>
      </c>
      <c r="I7" s="12">
        <v>3</v>
      </c>
      <c r="J7" s="12">
        <v>12</v>
      </c>
      <c r="K7" s="12">
        <v>12</v>
      </c>
      <c r="L7" s="12">
        <v>12</v>
      </c>
      <c r="M7" s="12">
        <v>14</v>
      </c>
      <c r="N7" s="12">
        <v>16</v>
      </c>
      <c r="O7" s="12">
        <v>15</v>
      </c>
      <c r="P7" s="12">
        <v>19</v>
      </c>
      <c r="Q7" s="12">
        <v>19</v>
      </c>
      <c r="R7" s="12">
        <v>20</v>
      </c>
      <c r="S7" s="12">
        <v>22</v>
      </c>
      <c r="T7" s="12">
        <v>15</v>
      </c>
      <c r="U7" s="12">
        <v>15</v>
      </c>
      <c r="V7" s="12">
        <v>8</v>
      </c>
      <c r="W7" s="12">
        <v>6</v>
      </c>
      <c r="X7" s="12"/>
      <c r="Y7" s="13">
        <f t="shared" si="1"/>
        <v>221</v>
      </c>
      <c r="Z7" s="3">
        <v>120</v>
      </c>
      <c r="AA7" s="9">
        <f t="shared" si="0"/>
        <v>60</v>
      </c>
    </row>
    <row r="8" spans="1:27" ht="99.95" customHeight="1" x14ac:dyDescent="0.2">
      <c r="A8" s="14"/>
      <c r="B8" s="2" t="s">
        <v>7</v>
      </c>
      <c r="C8" s="11" t="s">
        <v>19</v>
      </c>
      <c r="D8" s="11" t="s">
        <v>27</v>
      </c>
      <c r="E8" s="2" t="s">
        <v>46</v>
      </c>
      <c r="F8" s="12">
        <v>5</v>
      </c>
      <c r="G8" s="12">
        <v>5</v>
      </c>
      <c r="H8" s="12">
        <v>4</v>
      </c>
      <c r="I8" s="12">
        <v>6</v>
      </c>
      <c r="J8" s="12">
        <v>11</v>
      </c>
      <c r="K8" s="12">
        <v>12</v>
      </c>
      <c r="L8" s="12">
        <v>15</v>
      </c>
      <c r="M8" s="12">
        <v>15</v>
      </c>
      <c r="N8" s="12">
        <v>14</v>
      </c>
      <c r="O8" s="12">
        <v>14</v>
      </c>
      <c r="P8" s="12">
        <v>16</v>
      </c>
      <c r="Q8" s="12">
        <v>15</v>
      </c>
      <c r="R8" s="12">
        <v>26</v>
      </c>
      <c r="S8" s="12">
        <v>27</v>
      </c>
      <c r="T8" s="12">
        <v>12</v>
      </c>
      <c r="U8" s="12">
        <v>12</v>
      </c>
      <c r="V8" s="12">
        <v>11</v>
      </c>
      <c r="W8" s="12">
        <v>1</v>
      </c>
      <c r="X8" s="12"/>
      <c r="Y8" s="13">
        <f t="shared" si="1"/>
        <v>221</v>
      </c>
      <c r="Z8" s="3">
        <v>120</v>
      </c>
      <c r="AA8" s="9">
        <f t="shared" si="0"/>
        <v>60</v>
      </c>
    </row>
    <row r="9" spans="1:27" ht="99.95" customHeight="1" x14ac:dyDescent="0.2">
      <c r="A9" s="10"/>
      <c r="B9" s="2" t="s">
        <v>10</v>
      </c>
      <c r="C9" s="11" t="s">
        <v>19</v>
      </c>
      <c r="D9" s="11" t="s">
        <v>30</v>
      </c>
      <c r="E9" s="2" t="s">
        <v>46</v>
      </c>
      <c r="F9" s="12">
        <v>3</v>
      </c>
      <c r="G9" s="12">
        <v>3</v>
      </c>
      <c r="H9" s="12">
        <v>3</v>
      </c>
      <c r="I9" s="12">
        <v>3</v>
      </c>
      <c r="J9" s="12">
        <v>5</v>
      </c>
      <c r="K9" s="12">
        <v>6</v>
      </c>
      <c r="L9" s="12">
        <v>6</v>
      </c>
      <c r="M9" s="12">
        <v>6</v>
      </c>
      <c r="N9" s="12">
        <v>7</v>
      </c>
      <c r="O9" s="12">
        <v>7</v>
      </c>
      <c r="P9" s="12">
        <v>6</v>
      </c>
      <c r="Q9" s="12">
        <v>6</v>
      </c>
      <c r="R9" s="12">
        <v>17</v>
      </c>
      <c r="S9" s="12">
        <v>16</v>
      </c>
      <c r="T9" s="12">
        <v>3</v>
      </c>
      <c r="U9" s="12">
        <v>3</v>
      </c>
      <c r="V9" s="12"/>
      <c r="W9" s="12"/>
      <c r="X9" s="12"/>
      <c r="Y9" s="13">
        <f t="shared" si="1"/>
        <v>100</v>
      </c>
      <c r="Z9" s="3">
        <v>120</v>
      </c>
      <c r="AA9" s="9">
        <f t="shared" si="0"/>
        <v>60</v>
      </c>
    </row>
    <row r="10" spans="1:27" ht="99.95" customHeight="1" x14ac:dyDescent="0.2">
      <c r="A10" s="10"/>
      <c r="B10" s="2" t="s">
        <v>5</v>
      </c>
      <c r="C10" s="11" t="s">
        <v>19</v>
      </c>
      <c r="D10" s="11" t="s">
        <v>25</v>
      </c>
      <c r="E10" s="2" t="s">
        <v>46</v>
      </c>
      <c r="F10" s="12">
        <v>3</v>
      </c>
      <c r="G10" s="12">
        <v>1</v>
      </c>
      <c r="H10" s="12"/>
      <c r="I10" s="12"/>
      <c r="J10" s="12">
        <v>2</v>
      </c>
      <c r="K10" s="12">
        <v>3</v>
      </c>
      <c r="L10" s="12"/>
      <c r="M10" s="12">
        <v>5</v>
      </c>
      <c r="N10" s="12">
        <v>16</v>
      </c>
      <c r="O10" s="12">
        <v>30</v>
      </c>
      <c r="P10" s="12">
        <v>62</v>
      </c>
      <c r="Q10" s="12">
        <v>54</v>
      </c>
      <c r="R10" s="12">
        <v>87</v>
      </c>
      <c r="S10" s="12">
        <v>53</v>
      </c>
      <c r="T10" s="12">
        <v>72</v>
      </c>
      <c r="U10" s="12">
        <v>27</v>
      </c>
      <c r="V10" s="12">
        <v>43</v>
      </c>
      <c r="W10" s="12">
        <v>14</v>
      </c>
      <c r="X10" s="12"/>
      <c r="Y10" s="13">
        <f t="shared" si="1"/>
        <v>472</v>
      </c>
      <c r="Z10" s="3">
        <v>100</v>
      </c>
      <c r="AA10" s="9">
        <f t="shared" si="0"/>
        <v>50</v>
      </c>
    </row>
    <row r="11" spans="1:27" ht="99.95" customHeight="1" x14ac:dyDescent="0.2">
      <c r="A11" s="10"/>
      <c r="B11" s="2" t="s">
        <v>4</v>
      </c>
      <c r="C11" s="11" t="s">
        <v>19</v>
      </c>
      <c r="D11" s="11" t="s">
        <v>24</v>
      </c>
      <c r="E11" s="2" t="s">
        <v>46</v>
      </c>
      <c r="F11" s="12">
        <v>5</v>
      </c>
      <c r="G11" s="12"/>
      <c r="H11" s="12">
        <v>9</v>
      </c>
      <c r="I11" s="12">
        <v>5</v>
      </c>
      <c r="J11" s="12">
        <v>11</v>
      </c>
      <c r="K11" s="12">
        <v>20</v>
      </c>
      <c r="L11" s="12">
        <v>23</v>
      </c>
      <c r="M11" s="12">
        <v>24</v>
      </c>
      <c r="N11" s="12">
        <v>42</v>
      </c>
      <c r="O11" s="12">
        <v>32</v>
      </c>
      <c r="P11" s="12">
        <v>73</v>
      </c>
      <c r="Q11" s="12">
        <v>43</v>
      </c>
      <c r="R11" s="12">
        <v>83</v>
      </c>
      <c r="S11" s="12">
        <v>37</v>
      </c>
      <c r="T11" s="12">
        <v>86</v>
      </c>
      <c r="U11" s="12">
        <v>27</v>
      </c>
      <c r="V11" s="12">
        <v>37</v>
      </c>
      <c r="W11" s="12">
        <v>15</v>
      </c>
      <c r="X11" s="12"/>
      <c r="Y11" s="13">
        <f t="shared" si="1"/>
        <v>572</v>
      </c>
      <c r="Z11" s="3">
        <v>100</v>
      </c>
      <c r="AA11" s="9">
        <f t="shared" si="0"/>
        <v>50</v>
      </c>
    </row>
    <row r="12" spans="1:27" ht="99.95" customHeight="1" x14ac:dyDescent="0.2">
      <c r="A12" s="10"/>
      <c r="B12" s="2" t="s">
        <v>15</v>
      </c>
      <c r="C12" s="11" t="s">
        <v>19</v>
      </c>
      <c r="D12" s="11" t="s">
        <v>35</v>
      </c>
      <c r="E12" s="2" t="s">
        <v>46</v>
      </c>
      <c r="F12" s="12">
        <v>7</v>
      </c>
      <c r="G12" s="12">
        <v>1</v>
      </c>
      <c r="H12" s="12">
        <v>5</v>
      </c>
      <c r="I12" s="12">
        <v>1</v>
      </c>
      <c r="J12" s="12">
        <v>7</v>
      </c>
      <c r="K12" s="12">
        <v>7</v>
      </c>
      <c r="L12" s="12">
        <v>10</v>
      </c>
      <c r="M12" s="12">
        <v>6</v>
      </c>
      <c r="N12" s="12">
        <v>8</v>
      </c>
      <c r="O12" s="12">
        <v>6</v>
      </c>
      <c r="P12" s="12">
        <v>12</v>
      </c>
      <c r="Q12" s="12">
        <v>3</v>
      </c>
      <c r="R12" s="12">
        <v>11</v>
      </c>
      <c r="S12" s="12">
        <v>3</v>
      </c>
      <c r="T12" s="12">
        <v>15</v>
      </c>
      <c r="U12" s="12">
        <v>6</v>
      </c>
      <c r="V12" s="12">
        <v>5</v>
      </c>
      <c r="W12" s="12">
        <v>7</v>
      </c>
      <c r="X12" s="12">
        <v>1</v>
      </c>
      <c r="Y12" s="13">
        <f t="shared" si="1"/>
        <v>121</v>
      </c>
      <c r="Z12" s="3">
        <v>100</v>
      </c>
      <c r="AA12" s="9">
        <f t="shared" si="0"/>
        <v>50</v>
      </c>
    </row>
    <row r="13" spans="1:27" ht="99.95" customHeight="1" x14ac:dyDescent="0.2">
      <c r="A13" s="10"/>
      <c r="B13" s="2" t="s">
        <v>11</v>
      </c>
      <c r="C13" s="11" t="s">
        <v>19</v>
      </c>
      <c r="D13" s="11" t="s">
        <v>31</v>
      </c>
      <c r="E13" s="2" t="s">
        <v>46</v>
      </c>
      <c r="F13" s="12">
        <v>6</v>
      </c>
      <c r="G13" s="12">
        <v>6</v>
      </c>
      <c r="H13" s="12">
        <v>7</v>
      </c>
      <c r="I13" s="12">
        <v>6</v>
      </c>
      <c r="J13" s="12">
        <v>5</v>
      </c>
      <c r="K13" s="12">
        <v>3</v>
      </c>
      <c r="L13" s="12">
        <v>9</v>
      </c>
      <c r="M13" s="12">
        <v>10</v>
      </c>
      <c r="N13" s="12">
        <v>9</v>
      </c>
      <c r="O13" s="12">
        <v>9</v>
      </c>
      <c r="P13" s="12">
        <v>9</v>
      </c>
      <c r="Q13" s="12">
        <v>7</v>
      </c>
      <c r="R13" s="12">
        <v>5</v>
      </c>
      <c r="S13" s="12">
        <v>6</v>
      </c>
      <c r="T13" s="12">
        <v>3</v>
      </c>
      <c r="U13" s="12">
        <v>7</v>
      </c>
      <c r="V13" s="12">
        <v>7</v>
      </c>
      <c r="W13" s="12">
        <v>5</v>
      </c>
      <c r="X13" s="12">
        <v>6</v>
      </c>
      <c r="Y13" s="13">
        <f t="shared" si="1"/>
        <v>125</v>
      </c>
      <c r="Z13" s="3">
        <v>100</v>
      </c>
      <c r="AA13" s="9">
        <f t="shared" si="0"/>
        <v>50</v>
      </c>
    </row>
    <row r="14" spans="1:27" ht="99.95" customHeight="1" x14ac:dyDescent="0.2">
      <c r="A14" s="14"/>
      <c r="B14" s="2" t="s">
        <v>16</v>
      </c>
      <c r="C14" s="11" t="s">
        <v>19</v>
      </c>
      <c r="D14" s="11" t="s">
        <v>36</v>
      </c>
      <c r="E14" s="2" t="s">
        <v>46</v>
      </c>
      <c r="F14" s="12">
        <v>4</v>
      </c>
      <c r="G14" s="12">
        <v>4</v>
      </c>
      <c r="H14" s="12">
        <v>4</v>
      </c>
      <c r="I14" s="12">
        <v>3</v>
      </c>
      <c r="J14" s="12">
        <v>3</v>
      </c>
      <c r="K14" s="12">
        <v>4</v>
      </c>
      <c r="L14" s="12">
        <v>9</v>
      </c>
      <c r="M14" s="12">
        <v>7</v>
      </c>
      <c r="N14" s="12">
        <v>13</v>
      </c>
      <c r="O14" s="12">
        <v>9</v>
      </c>
      <c r="P14" s="12">
        <v>16</v>
      </c>
      <c r="Q14" s="12">
        <v>9</v>
      </c>
      <c r="R14" s="12">
        <v>18</v>
      </c>
      <c r="S14" s="12">
        <v>9</v>
      </c>
      <c r="T14" s="12">
        <v>18</v>
      </c>
      <c r="U14" s="12">
        <v>6</v>
      </c>
      <c r="V14" s="12">
        <v>4</v>
      </c>
      <c r="W14" s="12">
        <v>4</v>
      </c>
      <c r="X14" s="12">
        <v>4</v>
      </c>
      <c r="Y14" s="13">
        <f t="shared" si="1"/>
        <v>148</v>
      </c>
      <c r="Z14" s="3">
        <v>100</v>
      </c>
      <c r="AA14" s="9">
        <f t="shared" si="0"/>
        <v>50</v>
      </c>
    </row>
    <row r="15" spans="1:27" ht="99.95" customHeight="1" x14ac:dyDescent="0.2">
      <c r="A15" s="10"/>
      <c r="B15" s="2" t="s">
        <v>8</v>
      </c>
      <c r="C15" s="11" t="s">
        <v>19</v>
      </c>
      <c r="D15" s="11" t="s">
        <v>28</v>
      </c>
      <c r="E15" s="2" t="s">
        <v>46</v>
      </c>
      <c r="F15" s="12">
        <v>4</v>
      </c>
      <c r="G15" s="12">
        <v>4</v>
      </c>
      <c r="H15" s="12">
        <v>10</v>
      </c>
      <c r="I15" s="12">
        <v>3</v>
      </c>
      <c r="J15" s="12">
        <v>8</v>
      </c>
      <c r="K15" s="12">
        <v>4</v>
      </c>
      <c r="L15" s="12">
        <v>15</v>
      </c>
      <c r="M15" s="12">
        <v>12</v>
      </c>
      <c r="N15" s="12">
        <v>24</v>
      </c>
      <c r="O15" s="12">
        <v>15</v>
      </c>
      <c r="P15" s="12">
        <v>15</v>
      </c>
      <c r="Q15" s="12">
        <v>15</v>
      </c>
      <c r="R15" s="12">
        <v>18</v>
      </c>
      <c r="S15" s="12">
        <v>15</v>
      </c>
      <c r="T15" s="12">
        <v>13</v>
      </c>
      <c r="U15" s="12">
        <v>12</v>
      </c>
      <c r="V15" s="12">
        <v>9</v>
      </c>
      <c r="W15" s="12">
        <v>4</v>
      </c>
      <c r="X15" s="12">
        <v>4</v>
      </c>
      <c r="Y15" s="13">
        <f t="shared" si="1"/>
        <v>204</v>
      </c>
      <c r="Z15" s="3">
        <v>100</v>
      </c>
      <c r="AA15" s="9">
        <f t="shared" si="0"/>
        <v>50</v>
      </c>
    </row>
    <row r="16" spans="1:27" ht="99.95" customHeight="1" x14ac:dyDescent="0.2">
      <c r="A16" s="10"/>
      <c r="B16" s="2" t="s">
        <v>12</v>
      </c>
      <c r="C16" s="11" t="s">
        <v>19</v>
      </c>
      <c r="D16" s="11" t="s">
        <v>32</v>
      </c>
      <c r="E16" s="2" t="s">
        <v>46</v>
      </c>
      <c r="F16" s="12"/>
      <c r="G16" s="12"/>
      <c r="H16" s="12">
        <v>3</v>
      </c>
      <c r="I16" s="12">
        <v>3</v>
      </c>
      <c r="J16" s="12">
        <v>5</v>
      </c>
      <c r="K16" s="12">
        <v>6</v>
      </c>
      <c r="L16" s="12">
        <v>13</v>
      </c>
      <c r="M16" s="12">
        <v>3</v>
      </c>
      <c r="N16" s="12">
        <v>16</v>
      </c>
      <c r="O16" s="12">
        <v>11</v>
      </c>
      <c r="P16" s="12">
        <v>20</v>
      </c>
      <c r="Q16" s="12">
        <v>19</v>
      </c>
      <c r="R16" s="12">
        <v>15</v>
      </c>
      <c r="S16" s="12">
        <v>19</v>
      </c>
      <c r="T16" s="12">
        <v>16</v>
      </c>
      <c r="U16" s="12">
        <v>6</v>
      </c>
      <c r="V16" s="12">
        <v>2</v>
      </c>
      <c r="W16" s="12"/>
      <c r="X16" s="12"/>
      <c r="Y16" s="13">
        <f t="shared" si="1"/>
        <v>157</v>
      </c>
      <c r="Z16" s="3">
        <v>100</v>
      </c>
      <c r="AA16" s="9">
        <f t="shared" si="0"/>
        <v>50</v>
      </c>
    </row>
    <row r="17" spans="1:27" ht="99.95" customHeight="1" x14ac:dyDescent="0.2">
      <c r="A17" s="14"/>
      <c r="B17" s="2" t="s">
        <v>9</v>
      </c>
      <c r="C17" s="11" t="s">
        <v>19</v>
      </c>
      <c r="D17" s="11" t="s">
        <v>29</v>
      </c>
      <c r="E17" s="2" t="s">
        <v>46</v>
      </c>
      <c r="F17" s="12">
        <v>9</v>
      </c>
      <c r="G17" s="12">
        <v>9</v>
      </c>
      <c r="H17" s="12">
        <v>9</v>
      </c>
      <c r="I17" s="12">
        <v>9</v>
      </c>
      <c r="J17" s="12">
        <v>9</v>
      </c>
      <c r="K17" s="12">
        <v>9</v>
      </c>
      <c r="L17" s="12">
        <v>16</v>
      </c>
      <c r="M17" s="12">
        <v>15</v>
      </c>
      <c r="N17" s="12">
        <v>24</v>
      </c>
      <c r="O17" s="12">
        <v>21</v>
      </c>
      <c r="P17" s="12">
        <v>22</v>
      </c>
      <c r="Q17" s="12">
        <v>21</v>
      </c>
      <c r="R17" s="12">
        <v>26</v>
      </c>
      <c r="S17" s="12">
        <v>19</v>
      </c>
      <c r="T17" s="12">
        <v>24</v>
      </c>
      <c r="U17" s="12">
        <v>13</v>
      </c>
      <c r="V17" s="12">
        <v>7</v>
      </c>
      <c r="W17" s="12">
        <v>3</v>
      </c>
      <c r="X17" s="12">
        <v>3</v>
      </c>
      <c r="Y17" s="13">
        <f t="shared" si="1"/>
        <v>268</v>
      </c>
      <c r="Z17" s="3">
        <v>100</v>
      </c>
      <c r="AA17" s="9">
        <f t="shared" si="0"/>
        <v>50</v>
      </c>
    </row>
    <row r="18" spans="1:27" ht="99.95" customHeight="1" x14ac:dyDescent="0.2">
      <c r="A18" s="14"/>
      <c r="B18" s="2" t="s">
        <v>1</v>
      </c>
      <c r="C18" s="11" t="s">
        <v>19</v>
      </c>
      <c r="D18" s="11" t="s">
        <v>21</v>
      </c>
      <c r="E18" s="2" t="s">
        <v>46</v>
      </c>
      <c r="F18" s="12">
        <v>4</v>
      </c>
      <c r="G18" s="12">
        <v>6</v>
      </c>
      <c r="H18" s="12">
        <v>3</v>
      </c>
      <c r="I18" s="12">
        <v>25</v>
      </c>
      <c r="J18" s="12"/>
      <c r="K18" s="12">
        <v>38</v>
      </c>
      <c r="L18" s="12">
        <v>6</v>
      </c>
      <c r="M18" s="12">
        <v>33</v>
      </c>
      <c r="N18" s="12">
        <v>12</v>
      </c>
      <c r="O18" s="12">
        <v>73</v>
      </c>
      <c r="P18" s="12">
        <v>83</v>
      </c>
      <c r="Q18" s="12">
        <v>103</v>
      </c>
      <c r="R18" s="12">
        <v>99</v>
      </c>
      <c r="S18" s="12">
        <v>85</v>
      </c>
      <c r="T18" s="12">
        <v>76</v>
      </c>
      <c r="U18" s="12">
        <v>34</v>
      </c>
      <c r="V18" s="12">
        <v>41</v>
      </c>
      <c r="W18" s="12">
        <v>9</v>
      </c>
      <c r="X18" s="12">
        <v>3</v>
      </c>
      <c r="Y18" s="13">
        <f t="shared" si="1"/>
        <v>733</v>
      </c>
      <c r="Z18" s="9">
        <v>100</v>
      </c>
      <c r="AA18" s="9">
        <f t="shared" si="0"/>
        <v>50</v>
      </c>
    </row>
    <row r="19" spans="1:27" ht="99.95" customHeight="1" x14ac:dyDescent="0.2">
      <c r="A19" s="10"/>
      <c r="B19" s="2" t="s">
        <v>0</v>
      </c>
      <c r="C19" s="11" t="s">
        <v>19</v>
      </c>
      <c r="D19" s="11" t="s">
        <v>20</v>
      </c>
      <c r="E19" s="2" t="s">
        <v>46</v>
      </c>
      <c r="F19" s="12">
        <v>3</v>
      </c>
      <c r="G19" s="12">
        <v>6</v>
      </c>
      <c r="H19" s="12">
        <v>12</v>
      </c>
      <c r="I19" s="12">
        <v>15</v>
      </c>
      <c r="J19" s="12">
        <v>34</v>
      </c>
      <c r="K19" s="12">
        <v>30</v>
      </c>
      <c r="L19" s="12">
        <v>53</v>
      </c>
      <c r="M19" s="12">
        <v>35</v>
      </c>
      <c r="N19" s="12">
        <v>60</v>
      </c>
      <c r="O19" s="12">
        <v>41</v>
      </c>
      <c r="P19" s="12">
        <v>96</v>
      </c>
      <c r="Q19" s="12">
        <v>60</v>
      </c>
      <c r="R19" s="12">
        <v>125</v>
      </c>
      <c r="S19" s="12">
        <v>60</v>
      </c>
      <c r="T19" s="12">
        <v>105</v>
      </c>
      <c r="U19" s="12">
        <v>31</v>
      </c>
      <c r="V19" s="12">
        <v>69</v>
      </c>
      <c r="W19" s="12">
        <v>5</v>
      </c>
      <c r="X19" s="12">
        <v>2</v>
      </c>
      <c r="Y19" s="13">
        <f t="shared" si="1"/>
        <v>842</v>
      </c>
      <c r="Z19" s="9">
        <v>100</v>
      </c>
      <c r="AA19" s="9">
        <f t="shared" si="0"/>
        <v>50</v>
      </c>
    </row>
    <row r="20" spans="1:27" ht="99.95" customHeight="1" x14ac:dyDescent="0.2">
      <c r="A20" s="10"/>
      <c r="B20" s="2" t="s">
        <v>3</v>
      </c>
      <c r="C20" s="11" t="s">
        <v>19</v>
      </c>
      <c r="D20" s="11" t="s">
        <v>23</v>
      </c>
      <c r="E20" s="2" t="s">
        <v>46</v>
      </c>
      <c r="F20" s="12">
        <v>5</v>
      </c>
      <c r="G20" s="12">
        <v>5</v>
      </c>
      <c r="H20" s="12">
        <v>7</v>
      </c>
      <c r="I20" s="12">
        <v>2</v>
      </c>
      <c r="J20" s="12">
        <v>19</v>
      </c>
      <c r="K20" s="12">
        <v>14</v>
      </c>
      <c r="L20" s="12">
        <v>27</v>
      </c>
      <c r="M20" s="12">
        <v>25</v>
      </c>
      <c r="N20" s="12">
        <v>32</v>
      </c>
      <c r="O20" s="12">
        <v>79</v>
      </c>
      <c r="P20" s="12">
        <v>42</v>
      </c>
      <c r="Q20" s="12">
        <v>90</v>
      </c>
      <c r="R20" s="12">
        <v>87</v>
      </c>
      <c r="S20" s="12">
        <v>37</v>
      </c>
      <c r="T20" s="12">
        <v>45</v>
      </c>
      <c r="U20" s="12">
        <v>37</v>
      </c>
      <c r="V20" s="12">
        <v>20</v>
      </c>
      <c r="W20" s="12">
        <v>13</v>
      </c>
      <c r="X20" s="12">
        <v>4</v>
      </c>
      <c r="Y20" s="13">
        <f t="shared" si="1"/>
        <v>590</v>
      </c>
      <c r="Z20" s="3">
        <v>100</v>
      </c>
      <c r="AA20" s="9">
        <f t="shared" si="0"/>
        <v>50</v>
      </c>
    </row>
    <row r="21" spans="1:27" ht="99.95" customHeight="1" x14ac:dyDescent="0.2">
      <c r="A21" s="14"/>
      <c r="B21" s="2" t="s">
        <v>13</v>
      </c>
      <c r="C21" s="11" t="s">
        <v>19</v>
      </c>
      <c r="D21" s="11" t="s">
        <v>33</v>
      </c>
      <c r="E21" s="2" t="s">
        <v>46</v>
      </c>
      <c r="F21" s="12">
        <v>4</v>
      </c>
      <c r="G21" s="12">
        <v>3</v>
      </c>
      <c r="H21" s="12">
        <v>3</v>
      </c>
      <c r="I21" s="12">
        <v>4</v>
      </c>
      <c r="J21" s="12">
        <v>10</v>
      </c>
      <c r="K21" s="12">
        <v>6</v>
      </c>
      <c r="L21" s="12">
        <v>18</v>
      </c>
      <c r="M21" s="12">
        <v>11</v>
      </c>
      <c r="N21" s="12">
        <v>16</v>
      </c>
      <c r="O21" s="12">
        <v>12</v>
      </c>
      <c r="P21" s="12">
        <v>20</v>
      </c>
      <c r="Q21" s="12">
        <v>22</v>
      </c>
      <c r="R21" s="12">
        <v>16</v>
      </c>
      <c r="S21" s="12">
        <v>18</v>
      </c>
      <c r="T21" s="12">
        <v>2</v>
      </c>
      <c r="U21" s="12">
        <v>4</v>
      </c>
      <c r="V21" s="12">
        <v>2</v>
      </c>
      <c r="W21" s="12"/>
      <c r="X21" s="12">
        <v>1</v>
      </c>
      <c r="Y21" s="13">
        <f t="shared" si="1"/>
        <v>172</v>
      </c>
      <c r="Z21" s="9">
        <v>120</v>
      </c>
      <c r="AA21" s="9">
        <f t="shared" si="0"/>
        <v>60</v>
      </c>
    </row>
    <row r="22" spans="1:27" ht="99.95" customHeight="1" x14ac:dyDescent="0.2">
      <c r="A22" s="14"/>
      <c r="B22" s="2" t="s">
        <v>14</v>
      </c>
      <c r="C22" s="11" t="s">
        <v>19</v>
      </c>
      <c r="D22" s="11" t="s">
        <v>34</v>
      </c>
      <c r="E22" s="2" t="s">
        <v>46</v>
      </c>
      <c r="F22" s="12">
        <v>5</v>
      </c>
      <c r="G22" s="12">
        <v>3</v>
      </c>
      <c r="H22" s="12">
        <v>3</v>
      </c>
      <c r="I22" s="12">
        <v>8</v>
      </c>
      <c r="J22" s="12">
        <v>11</v>
      </c>
      <c r="K22" s="12">
        <v>11</v>
      </c>
      <c r="L22" s="12">
        <v>16</v>
      </c>
      <c r="M22" s="12">
        <v>12</v>
      </c>
      <c r="N22" s="12">
        <v>12</v>
      </c>
      <c r="O22" s="12">
        <v>11</v>
      </c>
      <c r="P22" s="12">
        <v>14</v>
      </c>
      <c r="Q22" s="12">
        <v>19</v>
      </c>
      <c r="R22" s="12">
        <v>12</v>
      </c>
      <c r="S22" s="12">
        <v>9</v>
      </c>
      <c r="T22" s="12">
        <v>5</v>
      </c>
      <c r="U22" s="12">
        <v>2</v>
      </c>
      <c r="V22" s="12">
        <v>3</v>
      </c>
      <c r="W22" s="12">
        <v>1</v>
      </c>
      <c r="X22" s="12"/>
      <c r="Y22" s="13">
        <f t="shared" si="1"/>
        <v>157</v>
      </c>
      <c r="Z22" s="3">
        <v>120</v>
      </c>
      <c r="AA22" s="9">
        <f t="shared" si="0"/>
        <v>60</v>
      </c>
    </row>
    <row r="23" spans="1:27" ht="15" x14ac:dyDescent="0.25">
      <c r="A23" s="2"/>
      <c r="B23" s="2"/>
      <c r="C23" s="2"/>
      <c r="D23" s="2"/>
      <c r="E23" s="2"/>
      <c r="F23" s="15">
        <v>5</v>
      </c>
      <c r="G23" s="15">
        <v>5.5</v>
      </c>
      <c r="H23" s="15">
        <v>6</v>
      </c>
      <c r="I23" s="15">
        <v>6.5</v>
      </c>
      <c r="J23" s="15">
        <v>7</v>
      </c>
      <c r="K23" s="15">
        <v>7.5</v>
      </c>
      <c r="L23" s="15">
        <v>8</v>
      </c>
      <c r="M23" s="15">
        <v>8.5</v>
      </c>
      <c r="N23" s="15">
        <v>9</v>
      </c>
      <c r="O23" s="15">
        <v>9.5</v>
      </c>
      <c r="P23" s="15">
        <v>10</v>
      </c>
      <c r="Q23" s="15">
        <v>11</v>
      </c>
      <c r="R23" s="15">
        <v>12</v>
      </c>
      <c r="S23" s="2"/>
      <c r="T23" s="2"/>
      <c r="U23" s="2"/>
      <c r="V23" s="2"/>
      <c r="W23" s="2"/>
      <c r="X23" s="2"/>
      <c r="Y23" s="13"/>
      <c r="Z23" s="2"/>
      <c r="AA23" s="2"/>
    </row>
    <row r="24" spans="1:27" ht="15" x14ac:dyDescent="0.25">
      <c r="A24" s="2"/>
      <c r="B24" s="2"/>
      <c r="C24" s="2"/>
      <c r="D24" s="2"/>
      <c r="E24" s="2"/>
      <c r="F24" s="15">
        <v>35.5</v>
      </c>
      <c r="G24" s="15">
        <v>36</v>
      </c>
      <c r="H24" s="15">
        <v>37</v>
      </c>
      <c r="I24" s="15">
        <v>37.5</v>
      </c>
      <c r="J24" s="15">
        <v>38</v>
      </c>
      <c r="K24" s="15">
        <v>38.5</v>
      </c>
      <c r="L24" s="15">
        <v>39</v>
      </c>
      <c r="M24" s="15">
        <v>40</v>
      </c>
      <c r="N24" s="15">
        <v>40.5</v>
      </c>
      <c r="O24" s="15">
        <v>41</v>
      </c>
      <c r="P24" s="15">
        <v>42</v>
      </c>
      <c r="Q24" s="15">
        <v>43</v>
      </c>
      <c r="R24" s="15">
        <v>44.5</v>
      </c>
      <c r="S24" s="2"/>
      <c r="T24" s="2"/>
      <c r="U24" s="2"/>
      <c r="V24" s="2"/>
      <c r="W24" s="2"/>
      <c r="X24" s="2"/>
      <c r="Y24" s="13"/>
      <c r="Z24" s="2"/>
      <c r="AA24" s="2"/>
    </row>
    <row r="25" spans="1:27" ht="99.95" customHeight="1" x14ac:dyDescent="0.2">
      <c r="A25" s="10"/>
      <c r="B25" s="2" t="s">
        <v>17</v>
      </c>
      <c r="C25" s="11" t="s">
        <v>19</v>
      </c>
      <c r="D25" s="11" t="s">
        <v>37</v>
      </c>
      <c r="E25" s="2" t="s">
        <v>47</v>
      </c>
      <c r="F25" s="12">
        <v>4</v>
      </c>
      <c r="G25" s="12">
        <v>6</v>
      </c>
      <c r="H25" s="12">
        <v>2</v>
      </c>
      <c r="I25" s="12">
        <v>10</v>
      </c>
      <c r="J25" s="12">
        <v>3</v>
      </c>
      <c r="K25" s="12">
        <v>12</v>
      </c>
      <c r="L25" s="12">
        <v>1</v>
      </c>
      <c r="M25" s="12">
        <v>13</v>
      </c>
      <c r="N25" s="12">
        <v>7</v>
      </c>
      <c r="O25" s="12">
        <v>12</v>
      </c>
      <c r="P25" s="12">
        <v>6</v>
      </c>
      <c r="Q25" s="12"/>
      <c r="R25" s="12">
        <v>6</v>
      </c>
      <c r="S25" s="2"/>
      <c r="T25" s="2"/>
      <c r="U25" s="2"/>
      <c r="V25" s="2"/>
      <c r="W25" s="2"/>
      <c r="X25" s="2"/>
      <c r="Y25" s="13">
        <f t="shared" si="1"/>
        <v>82</v>
      </c>
      <c r="Z25" s="3">
        <v>120</v>
      </c>
      <c r="AA25" s="9">
        <f>Z25/2</f>
        <v>60</v>
      </c>
    </row>
    <row r="26" spans="1:27" ht="15" x14ac:dyDescent="0.25">
      <c r="Y26" s="16">
        <f>SUM(Y1:Y25)</f>
        <v>5739</v>
      </c>
      <c r="Z26" s="4"/>
      <c r="AA26" s="4"/>
    </row>
    <row r="27" spans="1:27" x14ac:dyDescent="0.25">
      <c r="Z27" s="4"/>
      <c r="AA27" s="4"/>
    </row>
    <row r="28" spans="1:27" x14ac:dyDescent="0.25">
      <c r="Z28" s="4"/>
      <c r="AA28" s="4"/>
    </row>
    <row r="29" spans="1:27" x14ac:dyDescent="0.25">
      <c r="Z29" s="4"/>
      <c r="AA29" s="4"/>
    </row>
    <row r="30" spans="1:27" x14ac:dyDescent="0.25">
      <c r="Z30" s="4"/>
      <c r="AA30" s="4"/>
    </row>
    <row r="31" spans="1:27" x14ac:dyDescent="0.25">
      <c r="Z31" s="4"/>
      <c r="AA31" s="4"/>
    </row>
    <row r="32" spans="1:27" x14ac:dyDescent="0.25">
      <c r="Z32" s="4"/>
      <c r="AA32" s="4"/>
    </row>
    <row r="33" s="4" customFormat="1" x14ac:dyDescent="0.25"/>
    <row r="34" s="4" customFormat="1" x14ac:dyDescent="0.25"/>
    <row r="35" s="4" customFormat="1" x14ac:dyDescent="0.25"/>
    <row r="36" s="4" customFormat="1" x14ac:dyDescent="0.25"/>
    <row r="37" s="4" customFormat="1" x14ac:dyDescent="0.25"/>
    <row r="38" s="4" customFormat="1" x14ac:dyDescent="0.25"/>
    <row r="39" s="4" customFormat="1" x14ac:dyDescent="0.25"/>
    <row r="40" s="4" customFormat="1" x14ac:dyDescent="0.25"/>
    <row r="41" s="4" customFormat="1" x14ac:dyDescent="0.25"/>
    <row r="42" s="4" customFormat="1" x14ac:dyDescent="0.25"/>
    <row r="43" s="4" customFormat="1" x14ac:dyDescent="0.25"/>
    <row r="44" s="4" customFormat="1" x14ac:dyDescent="0.25"/>
    <row r="45" s="4" customFormat="1" x14ac:dyDescent="0.25"/>
    <row r="46" s="4" customFormat="1" x14ac:dyDescent="0.25"/>
    <row r="47" s="4" customFormat="1" x14ac:dyDescent="0.25"/>
    <row r="48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  <row r="61" s="4" customFormat="1" x14ac:dyDescent="0.25"/>
    <row r="62" s="4" customFormat="1" x14ac:dyDescent="0.25"/>
    <row r="63" s="4" customFormat="1" x14ac:dyDescent="0.25"/>
    <row r="64" s="4" customFormat="1" x14ac:dyDescent="0.25"/>
    <row r="65" s="4" customFormat="1" x14ac:dyDescent="0.25"/>
    <row r="66" s="4" customFormat="1" x14ac:dyDescent="0.25"/>
    <row r="67" s="4" customFormat="1" x14ac:dyDescent="0.25"/>
    <row r="68" s="4" customFormat="1" x14ac:dyDescent="0.25"/>
    <row r="69" s="4" customFormat="1" x14ac:dyDescent="0.25"/>
    <row r="70" s="4" customFormat="1" x14ac:dyDescent="0.25"/>
    <row r="71" s="4" customFormat="1" x14ac:dyDescent="0.25"/>
    <row r="72" s="4" customFormat="1" x14ac:dyDescent="0.25"/>
    <row r="73" s="4" customFormat="1" x14ac:dyDescent="0.25"/>
    <row r="74" s="4" customFormat="1" x14ac:dyDescent="0.25"/>
    <row r="75" s="4" customFormat="1" x14ac:dyDescent="0.25"/>
    <row r="76" s="4" customFormat="1" x14ac:dyDescent="0.25"/>
    <row r="77" s="4" customFormat="1" x14ac:dyDescent="0.25"/>
    <row r="78" s="4" customFormat="1" x14ac:dyDescent="0.25"/>
    <row r="79" s="4" customFormat="1" x14ac:dyDescent="0.25"/>
    <row r="80" s="4" customFormat="1" x14ac:dyDescent="0.25"/>
    <row r="81" s="4" customFormat="1" x14ac:dyDescent="0.25"/>
    <row r="82" s="4" customFormat="1" x14ac:dyDescent="0.25"/>
    <row r="83" s="4" customFormat="1" x14ac:dyDescent="0.25"/>
    <row r="84" s="4" customFormat="1" x14ac:dyDescent="0.25"/>
    <row r="85" s="4" customFormat="1" x14ac:dyDescent="0.25"/>
    <row r="86" s="4" customFormat="1" x14ac:dyDescent="0.25"/>
    <row r="87" s="4" customFormat="1" x14ac:dyDescent="0.25"/>
    <row r="88" s="4" customFormat="1" x14ac:dyDescent="0.25"/>
    <row r="89" s="4" customFormat="1" x14ac:dyDescent="0.25"/>
    <row r="90" s="4" customFormat="1" x14ac:dyDescent="0.25"/>
    <row r="91" s="4" customFormat="1" x14ac:dyDescent="0.25"/>
    <row r="92" s="4" customFormat="1" x14ac:dyDescent="0.25"/>
    <row r="93" s="4" customFormat="1" x14ac:dyDescent="0.25"/>
    <row r="94" s="4" customFormat="1" x14ac:dyDescent="0.25"/>
    <row r="95" s="4" customFormat="1" x14ac:dyDescent="0.25"/>
    <row r="96" s="4" customFormat="1" x14ac:dyDescent="0.25"/>
    <row r="97" s="4" customFormat="1" x14ac:dyDescent="0.25"/>
    <row r="98" s="4" customFormat="1" x14ac:dyDescent="0.25"/>
    <row r="99" s="4" customFormat="1" x14ac:dyDescent="0.25"/>
    <row r="100" s="4" customFormat="1" x14ac:dyDescent="0.25"/>
    <row r="101" s="4" customFormat="1" x14ac:dyDescent="0.25"/>
    <row r="102" s="4" customFormat="1" x14ac:dyDescent="0.25"/>
    <row r="103" s="4" customFormat="1" x14ac:dyDescent="0.25"/>
    <row r="104" s="4" customFormat="1" x14ac:dyDescent="0.25"/>
    <row r="105" s="4" customFormat="1" x14ac:dyDescent="0.25"/>
    <row r="106" s="4" customFormat="1" x14ac:dyDescent="0.25"/>
  </sheetData>
  <mergeCells count="1">
    <mergeCell ref="F2:X2"/>
  </mergeCells>
  <conditionalFormatting sqref="B3:B4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scale="33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Saucony</vt:lpstr>
      <vt:lpstr>Foglio1</vt:lpstr>
      <vt:lpstr>Saucony!Print_Area</vt:lpstr>
      <vt:lpstr>Saucony!Print_Titles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2026-01-22T08:29:24Z</dcterms:created>
  <dcterms:modified xsi:type="dcterms:W3CDTF">2026-01-22T13:51:42Z</dcterms:modified>
  <cp:category/>
</cp:coreProperties>
</file>